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3" i="1" l="1"/>
  <c r="M292" i="1"/>
  <c r="L292" i="1"/>
  <c r="K292" i="1"/>
  <c r="J292" i="1"/>
  <c r="I292" i="1"/>
  <c r="H292" i="1"/>
  <c r="G292" i="1"/>
  <c r="F292" i="1"/>
  <c r="E292" i="1"/>
  <c r="D292" i="1"/>
  <c r="C292" i="1"/>
  <c r="B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92" i="1" l="1"/>
  <c r="H255" i="1"/>
  <c r="N256" i="1" l="1"/>
  <c r="M255" i="1"/>
  <c r="L255" i="1"/>
  <c r="K255" i="1"/>
  <c r="J255" i="1"/>
  <c r="I255" i="1"/>
  <c r="G255" i="1"/>
  <c r="F255" i="1"/>
  <c r="E255" i="1"/>
  <c r="D255" i="1"/>
  <c r="C255" i="1"/>
  <c r="B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55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20" i="1" l="1"/>
  <c r="M219" i="1"/>
  <c r="L219" i="1"/>
  <c r="K219" i="1"/>
  <c r="J219" i="1"/>
  <c r="I219" i="1"/>
  <c r="H219" i="1"/>
  <c r="G219" i="1"/>
  <c r="F219" i="1"/>
  <c r="E219" i="1"/>
  <c r="D219" i="1"/>
  <c r="C219" i="1"/>
  <c r="B219" i="1"/>
  <c r="N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N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8" i="1" s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35" i="1"/>
  <c r="M34" i="1"/>
  <c r="L34" i="1"/>
  <c r="K34" i="1"/>
  <c r="J34" i="1"/>
  <c r="I34" i="1"/>
  <c r="H34" i="1"/>
  <c r="G34" i="1"/>
  <c r="F34" i="1"/>
  <c r="E34" i="1"/>
  <c r="D34" i="1"/>
  <c r="C34" i="1"/>
  <c r="B34" i="1"/>
  <c r="N145" i="1" l="1"/>
  <c r="N34" i="1"/>
  <c r="N182" i="1"/>
  <c r="N71" i="1"/>
  <c r="N219" i="1"/>
</calcChain>
</file>

<file path=xl/sharedStrings.xml><?xml version="1.0" encoding="utf-8"?>
<sst xmlns="http://schemas.openxmlformats.org/spreadsheetml/2006/main" count="136" uniqueCount="25">
  <si>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-CTB E PORTARIA Nº 85 DE 09/05/2018 DO DENATRAN </t>
    </r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</si>
  <si>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</si>
  <si>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</si>
  <si>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</si>
  <si>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</si>
  <si>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</si>
  <si>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</si>
  <si>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</si>
  <si>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</si>
  <si>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</si>
  <si>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</si>
  <si>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</si>
  <si>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</si>
  <si>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</si>
  <si>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</si>
  <si>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>TOTAL</t>
  </si>
  <si>
    <t>QUANTIDADE MULTAS MÊS</t>
  </si>
  <si>
    <t>TOTAL 2014</t>
  </si>
  <si>
    <t>TOTAL 2015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</si>
  <si>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 CTB E PORTARIA Nº 85 DE 09/05/2018 DO DENATRAN </t>
    </r>
  </si>
  <si>
    <t>TOTAL 2016</t>
  </si>
  <si>
    <t>TOTAL 2017</t>
  </si>
  <si>
    <t>TOTAL 2018</t>
  </si>
  <si>
    <t>TOTAL 2019</t>
  </si>
  <si>
    <t>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</si>
</sst>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tabSelected="1" topLeftCell="A258" workbookViewId="0">
      <selection activeCell="I287" sqref="I287"/>
    </sheetView>
  </sheetViews>
  <sheetFormatPr defaultRowHeight="15" x14ac:dyDescent="0.25"/>
  <sheetData>
    <row r="1" spans="1:14" ht="15.75" x14ac:dyDescent="0.25">
      <c r="A1" s="17">
        <v>2013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4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25">
      <c r="A5" s="4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34.590000000000003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s="4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s="4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4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34.590000000000003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4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s="4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54.81</v>
      </c>
      <c r="K14" s="5">
        <v>0</v>
      </c>
      <c r="L14" s="5">
        <v>0</v>
      </c>
      <c r="M14" s="5">
        <v>0</v>
      </c>
      <c r="N14" s="6">
        <v>0</v>
      </c>
    </row>
    <row r="15" spans="1:14" x14ac:dyDescent="0.25">
      <c r="A15" s="4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4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4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25">
      <c r="A20" s="4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A21" s="4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4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26.5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5">
      <c r="A23" s="4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5">
      <c r="A24" s="4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5">
      <c r="A25" s="4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25">
      <c r="A26" s="4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5">
      <c r="A27" s="4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25">
      <c r="A28" s="4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34.590000000000003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x14ac:dyDescent="0.25">
      <c r="A29" s="4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x14ac:dyDescent="0.25">
      <c r="A30" s="4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25">
      <c r="A31" s="4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25">
      <c r="A32" s="4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4">
        <v>31</v>
      </c>
      <c r="B33" s="5">
        <v>0</v>
      </c>
      <c r="C33" s="5">
        <v>0</v>
      </c>
      <c r="D33" s="5">
        <v>0</v>
      </c>
      <c r="E33" s="5">
        <v>0</v>
      </c>
      <c r="F33" s="5">
        <v>54.81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x14ac:dyDescent="0.25">
      <c r="A34" s="1" t="s">
        <v>15</v>
      </c>
      <c r="B34" s="7">
        <f t="shared" ref="B34:M34" si="0">SUM(B4:B33)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54.81</v>
      </c>
      <c r="G34" s="7">
        <f t="shared" si="0"/>
        <v>61.09</v>
      </c>
      <c r="H34" s="7">
        <f t="shared" si="0"/>
        <v>0</v>
      </c>
      <c r="I34" s="7">
        <f t="shared" si="0"/>
        <v>69.180000000000007</v>
      </c>
      <c r="J34" s="7">
        <f t="shared" si="0"/>
        <v>54.81</v>
      </c>
      <c r="K34" s="7">
        <f t="shared" si="0"/>
        <v>0</v>
      </c>
      <c r="L34" s="7">
        <f t="shared" si="0"/>
        <v>0</v>
      </c>
      <c r="M34" s="7">
        <f t="shared" si="0"/>
        <v>0</v>
      </c>
      <c r="N34" s="8">
        <f>SUM(B34:M34)</f>
        <v>239.89000000000001</v>
      </c>
    </row>
    <row r="35" spans="1:14" ht="26.25" x14ac:dyDescent="0.25">
      <c r="A35" s="13" t="s">
        <v>16</v>
      </c>
      <c r="B35" s="10"/>
      <c r="C35" s="10"/>
      <c r="D35" s="10"/>
      <c r="E35" s="10"/>
      <c r="F35" s="10">
        <v>1</v>
      </c>
      <c r="G35" s="10">
        <v>2</v>
      </c>
      <c r="H35" s="10"/>
      <c r="I35" s="10">
        <v>2</v>
      </c>
      <c r="J35" s="10">
        <v>1</v>
      </c>
      <c r="K35" s="10"/>
      <c r="L35" s="10"/>
      <c r="M35" s="10"/>
      <c r="N35" s="10">
        <f>SUM(B35:M35)</f>
        <v>6</v>
      </c>
    </row>
    <row r="36" spans="1:14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 x14ac:dyDescent="0.25">
      <c r="A38" s="18">
        <v>2014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24" customHeight="1" x14ac:dyDescent="0.25">
      <c r="A39" s="16" t="s">
        <v>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1" t="s">
        <v>1</v>
      </c>
      <c r="B40" s="2" t="s">
        <v>2</v>
      </c>
      <c r="C40" s="1" t="s">
        <v>3</v>
      </c>
      <c r="D40" s="1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</v>
      </c>
      <c r="K40" s="3" t="s">
        <v>11</v>
      </c>
      <c r="L40" s="3" t="s">
        <v>12</v>
      </c>
      <c r="M40" s="3" t="s">
        <v>13</v>
      </c>
      <c r="N40" s="3" t="s">
        <v>17</v>
      </c>
    </row>
    <row r="41" spans="1:14" x14ac:dyDescent="0.25">
      <c r="A41" s="4">
        <v>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>
        <v>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4">
        <v>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>
        <v>4</v>
      </c>
      <c r="B44" s="5">
        <v>0</v>
      </c>
      <c r="C44" s="5">
        <v>0</v>
      </c>
      <c r="D44" s="5">
        <v>0</v>
      </c>
      <c r="E44" s="5">
        <v>22.89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>
        <v>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4">
        <v>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>
        <v>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>
        <v>8</v>
      </c>
      <c r="B48" s="5">
        <v>34.590000000000003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4">
        <v>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>
        <v>10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>
        <v>11</v>
      </c>
      <c r="B51" s="5">
        <v>0</v>
      </c>
      <c r="C51" s="5">
        <v>0</v>
      </c>
      <c r="D51" s="5">
        <v>0</v>
      </c>
      <c r="E51" s="5">
        <v>34.590000000000003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4">
        <v>12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>
        <v>14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>
        <v>15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4">
        <v>16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>
        <v>17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4">
        <v>18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25">
      <c r="A58" s="4">
        <v>19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>
        <v>20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>
        <v>21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4">
        <v>22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>
        <v>23</v>
      </c>
      <c r="B62" s="5">
        <v>0</v>
      </c>
      <c r="C62" s="5">
        <v>0</v>
      </c>
      <c r="D62" s="5">
        <v>0</v>
      </c>
      <c r="E62" s="5">
        <v>85.14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/>
      <c r="N62" s="6">
        <v>0</v>
      </c>
    </row>
    <row r="63" spans="1:14" x14ac:dyDescent="0.25">
      <c r="A63" s="4">
        <v>24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4">
        <v>25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4">
        <v>26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25">
      <c r="A66" s="4">
        <v>27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4">
        <v>28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25">
      <c r="A68" s="4">
        <v>29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x14ac:dyDescent="0.25">
      <c r="A69" s="4">
        <v>30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x14ac:dyDescent="0.25">
      <c r="A70" s="4">
        <v>31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1" t="s">
        <v>15</v>
      </c>
      <c r="B71" s="7">
        <f t="shared" ref="B71:M71" si="1">SUM(B41:B70)</f>
        <v>34.590000000000003</v>
      </c>
      <c r="C71" s="7">
        <f t="shared" si="1"/>
        <v>0</v>
      </c>
      <c r="D71" s="7">
        <f t="shared" si="1"/>
        <v>0</v>
      </c>
      <c r="E71" s="7">
        <f t="shared" si="1"/>
        <v>142.62</v>
      </c>
      <c r="F71" s="7">
        <f t="shared" si="1"/>
        <v>0</v>
      </c>
      <c r="G71" s="7">
        <f t="shared" si="1"/>
        <v>0</v>
      </c>
      <c r="H71" s="7">
        <f t="shared" si="1"/>
        <v>0</v>
      </c>
      <c r="I71" s="7">
        <f t="shared" si="1"/>
        <v>0</v>
      </c>
      <c r="J71" s="7">
        <f t="shared" si="1"/>
        <v>0</v>
      </c>
      <c r="K71" s="7">
        <f t="shared" si="1"/>
        <v>0</v>
      </c>
      <c r="L71" s="7">
        <f t="shared" si="1"/>
        <v>0</v>
      </c>
      <c r="M71" s="7">
        <f t="shared" si="1"/>
        <v>0</v>
      </c>
      <c r="N71" s="8">
        <f>SUM(B71:M71)</f>
        <v>177.21</v>
      </c>
    </row>
    <row r="72" spans="1:14" ht="34.5" x14ac:dyDescent="0.25">
      <c r="A72" s="9" t="s">
        <v>16</v>
      </c>
      <c r="B72" s="10">
        <v>1</v>
      </c>
      <c r="C72" s="10"/>
      <c r="D72" s="10"/>
      <c r="E72" s="10">
        <v>3</v>
      </c>
      <c r="F72" s="10"/>
      <c r="G72" s="10"/>
      <c r="H72" s="10"/>
      <c r="I72" s="10"/>
      <c r="J72" s="10"/>
      <c r="K72" s="10"/>
      <c r="L72" s="10"/>
      <c r="M72" s="10"/>
      <c r="N72" s="10">
        <f>SUM(B72:M72)</f>
        <v>4</v>
      </c>
    </row>
    <row r="73" spans="1:14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.75" x14ac:dyDescent="0.25">
      <c r="A75" s="18">
        <v>2015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27.75" customHeight="1" x14ac:dyDescent="0.25">
      <c r="A76" s="16" t="s">
        <v>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1</v>
      </c>
      <c r="B77" s="2" t="s">
        <v>2</v>
      </c>
      <c r="C77" s="1" t="s">
        <v>3</v>
      </c>
      <c r="D77" s="1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  <c r="K77" s="3" t="s">
        <v>11</v>
      </c>
      <c r="L77" s="3" t="s">
        <v>12</v>
      </c>
      <c r="M77" s="3" t="s">
        <v>13</v>
      </c>
      <c r="N77" s="3" t="s">
        <v>18</v>
      </c>
    </row>
    <row r="78" spans="1:14" x14ac:dyDescent="0.25">
      <c r="A78" s="4">
        <v>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x14ac:dyDescent="0.25">
      <c r="A79" s="4">
        <v>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>
        <v>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>
        <v>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4">
        <v>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>
        <v>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>
        <v>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4">
        <v>8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>
        <v>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>
        <v>10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4">
        <v>11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x14ac:dyDescent="0.25">
      <c r="A89" s="4">
        <v>12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x14ac:dyDescent="0.25">
      <c r="A90" s="4">
        <v>14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x14ac:dyDescent="0.25">
      <c r="A91" s="4">
        <v>15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25">
      <c r="A92" s="4">
        <v>16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25">
      <c r="A93" s="4">
        <v>17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7.35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x14ac:dyDescent="0.25">
      <c r="A94" s="4">
        <v>18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>
        <v>19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>
        <v>20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4">
        <v>21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>
        <v>22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>
        <v>23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4">
        <v>24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x14ac:dyDescent="0.25">
      <c r="A101" s="4">
        <v>25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x14ac:dyDescent="0.25">
      <c r="A102" s="4">
        <v>26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x14ac:dyDescent="0.25">
      <c r="A103" s="4">
        <v>27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x14ac:dyDescent="0.25">
      <c r="A104" s="4">
        <v>28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x14ac:dyDescent="0.25">
      <c r="A105" s="4">
        <v>29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x14ac:dyDescent="0.25">
      <c r="A106" s="4">
        <v>30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x14ac:dyDescent="0.25">
      <c r="A107" s="4">
        <v>31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x14ac:dyDescent="0.25">
      <c r="A108" s="1" t="s">
        <v>15</v>
      </c>
      <c r="B108" s="7">
        <f t="shared" ref="B108:M108" si="2">SUM(B78:B107)</f>
        <v>0</v>
      </c>
      <c r="C108" s="7">
        <f t="shared" si="2"/>
        <v>0</v>
      </c>
      <c r="D108" s="7">
        <f t="shared" si="2"/>
        <v>0</v>
      </c>
      <c r="E108" s="7">
        <f t="shared" si="2"/>
        <v>0</v>
      </c>
      <c r="F108" s="7">
        <f t="shared" si="2"/>
        <v>0</v>
      </c>
      <c r="G108" s="7">
        <f t="shared" si="2"/>
        <v>0</v>
      </c>
      <c r="H108" s="7">
        <f t="shared" si="2"/>
        <v>7.35</v>
      </c>
      <c r="I108" s="7">
        <f t="shared" si="2"/>
        <v>0</v>
      </c>
      <c r="J108" s="7">
        <f t="shared" si="2"/>
        <v>0</v>
      </c>
      <c r="K108" s="7">
        <f t="shared" si="2"/>
        <v>0</v>
      </c>
      <c r="L108" s="7">
        <f t="shared" si="2"/>
        <v>0</v>
      </c>
      <c r="M108" s="7">
        <f t="shared" si="2"/>
        <v>0</v>
      </c>
      <c r="N108" s="8">
        <f>SUM(B108:M108)</f>
        <v>7.35</v>
      </c>
    </row>
    <row r="109" spans="1:14" ht="34.5" x14ac:dyDescent="0.25">
      <c r="A109" s="9" t="s">
        <v>16</v>
      </c>
      <c r="B109" s="10"/>
      <c r="C109" s="10"/>
      <c r="D109" s="10"/>
      <c r="E109" s="10"/>
      <c r="F109" s="10"/>
      <c r="G109" s="10"/>
      <c r="H109" s="10">
        <v>1</v>
      </c>
      <c r="I109" s="10"/>
      <c r="J109" s="10"/>
      <c r="K109" s="10"/>
      <c r="L109" s="10"/>
      <c r="M109" s="10"/>
      <c r="N109" s="10">
        <f>SUM(B109:M109)</f>
        <v>1</v>
      </c>
    </row>
    <row r="110" spans="1:14" x14ac:dyDescent="0.2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x14ac:dyDescent="0.2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.75" x14ac:dyDescent="0.25">
      <c r="A112" s="15">
        <v>2016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25.5" customHeight="1" x14ac:dyDescent="0.25">
      <c r="A113" s="16" t="s">
        <v>19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x14ac:dyDescent="0.25">
      <c r="A114" s="1" t="s">
        <v>1</v>
      </c>
      <c r="B114" s="2" t="s">
        <v>2</v>
      </c>
      <c r="C114" s="1" t="s">
        <v>3</v>
      </c>
      <c r="D114" s="1" t="s">
        <v>4</v>
      </c>
      <c r="E114" s="3" t="s">
        <v>5</v>
      </c>
      <c r="F114" s="3" t="s">
        <v>6</v>
      </c>
      <c r="G114" s="3" t="s">
        <v>7</v>
      </c>
      <c r="H114" s="3" t="s">
        <v>8</v>
      </c>
      <c r="I114" s="3" t="s">
        <v>9</v>
      </c>
      <c r="J114" s="3" t="s">
        <v>10</v>
      </c>
      <c r="K114" s="3" t="s">
        <v>11</v>
      </c>
      <c r="L114" s="3" t="s">
        <v>12</v>
      </c>
      <c r="M114" s="3" t="s">
        <v>13</v>
      </c>
      <c r="N114" s="3" t="s">
        <v>20</v>
      </c>
    </row>
    <row r="115" spans="1:14" x14ac:dyDescent="0.25">
      <c r="A115" s="4">
        <v>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x14ac:dyDescent="0.25">
      <c r="A116" s="4">
        <v>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x14ac:dyDescent="0.25">
      <c r="A117" s="4">
        <v>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5">
      <c r="A118" s="4">
        <v>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x14ac:dyDescent="0.25">
      <c r="A119" s="4">
        <v>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x14ac:dyDescent="0.25">
      <c r="A120" s="4">
        <v>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x14ac:dyDescent="0.25">
      <c r="A121" s="4">
        <v>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x14ac:dyDescent="0.25">
      <c r="A122" s="4">
        <v>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</row>
    <row r="123" spans="1:14" x14ac:dyDescent="0.25">
      <c r="A123" s="4">
        <v>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4">
        <v>10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>
        <v>11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>
        <v>12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4">
        <v>14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25">
      <c r="A128" s="4">
        <v>15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25">
      <c r="A129" s="4">
        <v>16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x14ac:dyDescent="0.25">
      <c r="A130" s="4">
        <v>17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25">
      <c r="A131" s="4">
        <v>18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x14ac:dyDescent="0.25">
      <c r="A132" s="4">
        <v>19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</row>
    <row r="133" spans="1:14" x14ac:dyDescent="0.25">
      <c r="A133" s="4">
        <v>20</v>
      </c>
      <c r="B133" s="5">
        <v>84.99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>
        <v>21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>
        <v>22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4">
        <v>23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>
        <v>24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>
        <v>25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4">
        <v>26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x14ac:dyDescent="0.25">
      <c r="A140" s="4">
        <v>27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</row>
    <row r="141" spans="1:14" x14ac:dyDescent="0.25">
      <c r="A141" s="4">
        <v>28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x14ac:dyDescent="0.25">
      <c r="A142" s="4">
        <v>29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x14ac:dyDescent="0.25">
      <c r="A143" s="4">
        <v>30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25">
      <c r="A144" s="4">
        <v>31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25">
      <c r="A145" s="1" t="s">
        <v>15</v>
      </c>
      <c r="B145" s="7">
        <f t="shared" ref="B145:M145" si="3">SUM(B115:B144)</f>
        <v>84.99</v>
      </c>
      <c r="C145" s="7">
        <f t="shared" si="3"/>
        <v>0</v>
      </c>
      <c r="D145" s="7">
        <f t="shared" si="3"/>
        <v>0</v>
      </c>
      <c r="E145" s="7">
        <f t="shared" si="3"/>
        <v>0</v>
      </c>
      <c r="F145" s="7">
        <f t="shared" si="3"/>
        <v>0</v>
      </c>
      <c r="G145" s="7">
        <f t="shared" si="3"/>
        <v>0</v>
      </c>
      <c r="H145" s="7">
        <f t="shared" si="3"/>
        <v>0</v>
      </c>
      <c r="I145" s="7">
        <f t="shared" si="3"/>
        <v>0</v>
      </c>
      <c r="J145" s="7">
        <f t="shared" si="3"/>
        <v>0</v>
      </c>
      <c r="K145" s="7">
        <f t="shared" si="3"/>
        <v>0</v>
      </c>
      <c r="L145" s="7">
        <f t="shared" si="3"/>
        <v>0</v>
      </c>
      <c r="M145" s="7">
        <f t="shared" si="3"/>
        <v>0</v>
      </c>
      <c r="N145" s="8">
        <f>SUM(B145:M145)</f>
        <v>84.99</v>
      </c>
    </row>
    <row r="146" spans="1:14" ht="34.5" x14ac:dyDescent="0.25">
      <c r="A146" s="9" t="s">
        <v>16</v>
      </c>
      <c r="B146" s="10">
        <v>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f>SUM(B146:M146)</f>
        <v>1</v>
      </c>
    </row>
    <row r="147" spans="1:14" x14ac:dyDescent="0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x14ac:dyDescent="0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5.75" x14ac:dyDescent="0.25">
      <c r="A149" s="18">
        <v>2017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ht="33" customHeight="1" x14ac:dyDescent="0.25">
      <c r="A150" s="16" t="s">
        <v>19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x14ac:dyDescent="0.25">
      <c r="A151" s="1" t="s">
        <v>1</v>
      </c>
      <c r="B151" s="2" t="s">
        <v>2</v>
      </c>
      <c r="C151" s="1" t="s">
        <v>3</v>
      </c>
      <c r="D151" s="1" t="s">
        <v>4</v>
      </c>
      <c r="E151" s="3" t="s">
        <v>5</v>
      </c>
      <c r="F151" s="3" t="s">
        <v>6</v>
      </c>
      <c r="G151" s="3" t="s">
        <v>7</v>
      </c>
      <c r="H151" s="3" t="s">
        <v>8</v>
      </c>
      <c r="I151" s="3" t="s">
        <v>9</v>
      </c>
      <c r="J151" s="3" t="s">
        <v>10</v>
      </c>
      <c r="K151" s="3" t="s">
        <v>11</v>
      </c>
      <c r="L151" s="3" t="s">
        <v>12</v>
      </c>
      <c r="M151" s="3" t="s">
        <v>13</v>
      </c>
      <c r="N151" s="3" t="s">
        <v>21</v>
      </c>
    </row>
    <row r="152" spans="1:14" x14ac:dyDescent="0.25">
      <c r="A152" s="4">
        <v>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 x14ac:dyDescent="0.25">
      <c r="A153" s="4">
        <v>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 x14ac:dyDescent="0.25">
      <c r="A154" s="4">
        <v>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x14ac:dyDescent="0.25">
      <c r="A155" s="4">
        <v>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 x14ac:dyDescent="0.25">
      <c r="A156" s="4">
        <v>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 x14ac:dyDescent="0.25">
      <c r="A157" s="4">
        <v>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>
        <v>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>
        <v>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4">
        <v>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</row>
    <row r="161" spans="1:14" x14ac:dyDescent="0.25">
      <c r="A161" s="4">
        <v>10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</row>
    <row r="162" spans="1:14" x14ac:dyDescent="0.25">
      <c r="A162" s="4">
        <v>11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</row>
    <row r="163" spans="1:14" x14ac:dyDescent="0.25">
      <c r="A163" s="4">
        <v>12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</row>
    <row r="164" spans="1:14" x14ac:dyDescent="0.25">
      <c r="A164" s="4">
        <v>14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25">
      <c r="A165" s="4">
        <v>15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</row>
    <row r="166" spans="1:14" x14ac:dyDescent="0.25">
      <c r="A166" s="4">
        <v>16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>
        <v>17</v>
      </c>
      <c r="B167" s="5">
        <v>0</v>
      </c>
      <c r="C167" s="5">
        <v>0</v>
      </c>
      <c r="D167" s="5">
        <v>48.53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>
        <v>18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4">
        <v>19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>
        <v>20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>
        <v>21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4">
        <v>22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</row>
    <row r="173" spans="1:14" x14ac:dyDescent="0.25">
      <c r="A173" s="4">
        <v>23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</row>
    <row r="174" spans="1:14" x14ac:dyDescent="0.25">
      <c r="A174" s="4">
        <v>24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</row>
    <row r="175" spans="1:14" x14ac:dyDescent="0.25">
      <c r="A175" s="4">
        <v>25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>
        <v>26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>
        <v>27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4">
        <v>28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 x14ac:dyDescent="0.25">
      <c r="A179" s="4">
        <v>29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25">
      <c r="A180" s="4">
        <v>30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 x14ac:dyDescent="0.25">
      <c r="A181" s="4">
        <v>31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25">
      <c r="A182" s="1" t="s">
        <v>15</v>
      </c>
      <c r="B182" s="7">
        <f t="shared" ref="B182:M182" si="4">SUM(B152:B181)</f>
        <v>0</v>
      </c>
      <c r="C182" s="7">
        <f t="shared" si="4"/>
        <v>0</v>
      </c>
      <c r="D182" s="7">
        <f t="shared" si="4"/>
        <v>48.53</v>
      </c>
      <c r="E182" s="7">
        <f t="shared" si="4"/>
        <v>0</v>
      </c>
      <c r="F182" s="7">
        <f t="shared" si="4"/>
        <v>0</v>
      </c>
      <c r="G182" s="7">
        <f t="shared" si="4"/>
        <v>0</v>
      </c>
      <c r="H182" s="7">
        <f t="shared" si="4"/>
        <v>0</v>
      </c>
      <c r="I182" s="7">
        <f t="shared" si="4"/>
        <v>0</v>
      </c>
      <c r="J182" s="7">
        <f t="shared" si="4"/>
        <v>0</v>
      </c>
      <c r="K182" s="7">
        <f t="shared" si="4"/>
        <v>0</v>
      </c>
      <c r="L182" s="7">
        <f t="shared" si="4"/>
        <v>0</v>
      </c>
      <c r="M182" s="7">
        <f t="shared" si="4"/>
        <v>0</v>
      </c>
      <c r="N182" s="8">
        <f>SUM(B182:M182)</f>
        <v>48.53</v>
      </c>
    </row>
    <row r="183" spans="1:14" ht="34.5" x14ac:dyDescent="0.25">
      <c r="A183" s="9" t="s">
        <v>16</v>
      </c>
      <c r="B183" s="10"/>
      <c r="C183" s="10"/>
      <c r="D183" s="10">
        <v>1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f>SUM(B183:M183)</f>
        <v>1</v>
      </c>
    </row>
    <row r="184" spans="1:14" x14ac:dyDescent="0.2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x14ac:dyDescent="0.2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5.75" x14ac:dyDescent="0.25">
      <c r="A186" s="15">
        <v>2018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29.25" customHeight="1" x14ac:dyDescent="0.25">
      <c r="A187" s="16" t="s">
        <v>19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x14ac:dyDescent="0.25">
      <c r="A188" s="1" t="s">
        <v>1</v>
      </c>
      <c r="B188" s="2" t="s">
        <v>2</v>
      </c>
      <c r="C188" s="1" t="s">
        <v>3</v>
      </c>
      <c r="D188" s="1" t="s">
        <v>4</v>
      </c>
      <c r="E188" s="3" t="s">
        <v>5</v>
      </c>
      <c r="F188" s="3" t="s">
        <v>6</v>
      </c>
      <c r="G188" s="3" t="s">
        <v>7</v>
      </c>
      <c r="H188" s="3" t="s">
        <v>8</v>
      </c>
      <c r="I188" s="3" t="s">
        <v>9</v>
      </c>
      <c r="J188" s="3" t="s">
        <v>10</v>
      </c>
      <c r="K188" s="3" t="s">
        <v>11</v>
      </c>
      <c r="L188" s="3" t="s">
        <v>12</v>
      </c>
      <c r="M188" s="3" t="s">
        <v>13</v>
      </c>
      <c r="N188" s="3" t="s">
        <v>22</v>
      </c>
    </row>
    <row r="189" spans="1:14" x14ac:dyDescent="0.25">
      <c r="A189" s="4">
        <v>1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6">
        <f>M189+L189+K189+J189+I189+H189+G189+F189+E189+D189+C189+B189</f>
        <v>0</v>
      </c>
    </row>
    <row r="190" spans="1:14" x14ac:dyDescent="0.25">
      <c r="A190" s="4">
        <v>2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6">
        <f t="shared" ref="N190:N218" si="5">M190+L190+K190+J190+I190+H190+G190+F190+E190+D190+C190+B190</f>
        <v>0</v>
      </c>
    </row>
    <row r="191" spans="1:14" x14ac:dyDescent="0.25">
      <c r="A191" s="4">
        <v>3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6">
        <f t="shared" si="5"/>
        <v>0</v>
      </c>
    </row>
    <row r="192" spans="1:14" x14ac:dyDescent="0.25">
      <c r="A192" s="4">
        <v>4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6">
        <f t="shared" si="5"/>
        <v>0</v>
      </c>
    </row>
    <row r="193" spans="1:14" x14ac:dyDescent="0.25">
      <c r="A193" s="4">
        <v>5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6">
        <f t="shared" si="5"/>
        <v>0</v>
      </c>
    </row>
    <row r="194" spans="1:14" x14ac:dyDescent="0.25">
      <c r="A194" s="4">
        <v>6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6">
        <f t="shared" si="5"/>
        <v>0</v>
      </c>
    </row>
    <row r="195" spans="1:14" x14ac:dyDescent="0.25">
      <c r="A195" s="4">
        <v>7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6">
        <f t="shared" si="5"/>
        <v>0</v>
      </c>
    </row>
    <row r="196" spans="1:14" x14ac:dyDescent="0.25">
      <c r="A196" s="4">
        <v>8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6">
        <f t="shared" si="5"/>
        <v>0</v>
      </c>
    </row>
    <row r="197" spans="1:14" x14ac:dyDescent="0.25">
      <c r="A197" s="4">
        <v>9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6">
        <f t="shared" si="5"/>
        <v>0</v>
      </c>
    </row>
    <row r="198" spans="1:14" x14ac:dyDescent="0.25">
      <c r="A198" s="4">
        <v>10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6">
        <f t="shared" si="5"/>
        <v>0</v>
      </c>
    </row>
    <row r="199" spans="1:14" x14ac:dyDescent="0.25">
      <c r="A199" s="4">
        <v>11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6">
        <f t="shared" si="5"/>
        <v>0</v>
      </c>
    </row>
    <row r="200" spans="1:14" x14ac:dyDescent="0.25">
      <c r="A200" s="4">
        <v>12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6">
        <f t="shared" si="5"/>
        <v>0</v>
      </c>
    </row>
    <row r="201" spans="1:14" x14ac:dyDescent="0.25">
      <c r="A201" s="4">
        <v>14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612.70000000000005</v>
      </c>
      <c r="K201" s="5">
        <v>0</v>
      </c>
      <c r="L201" s="5">
        <v>0</v>
      </c>
      <c r="M201" s="5">
        <v>0</v>
      </c>
      <c r="N201" s="6">
        <f t="shared" si="5"/>
        <v>612.70000000000005</v>
      </c>
    </row>
    <row r="202" spans="1:14" x14ac:dyDescent="0.25">
      <c r="A202" s="4">
        <v>15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6">
        <f t="shared" si="5"/>
        <v>0</v>
      </c>
    </row>
    <row r="203" spans="1:14" x14ac:dyDescent="0.25">
      <c r="A203" s="4">
        <v>16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6">
        <f t="shared" si="5"/>
        <v>0</v>
      </c>
    </row>
    <row r="204" spans="1:14" x14ac:dyDescent="0.25">
      <c r="A204" s="4">
        <v>17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6">
        <f t="shared" si="5"/>
        <v>0</v>
      </c>
    </row>
    <row r="205" spans="1:14" x14ac:dyDescent="0.25">
      <c r="A205" s="4">
        <v>18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6">
        <f t="shared" si="5"/>
        <v>0</v>
      </c>
    </row>
    <row r="206" spans="1:14" x14ac:dyDescent="0.25">
      <c r="A206" s="4">
        <v>19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6">
        <f t="shared" si="5"/>
        <v>0</v>
      </c>
    </row>
    <row r="207" spans="1:14" x14ac:dyDescent="0.25">
      <c r="A207" s="4">
        <v>20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6">
        <f t="shared" si="5"/>
        <v>0</v>
      </c>
    </row>
    <row r="208" spans="1:14" x14ac:dyDescent="0.25">
      <c r="A208" s="4">
        <v>21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6">
        <f t="shared" si="5"/>
        <v>0</v>
      </c>
    </row>
    <row r="209" spans="1:14" x14ac:dyDescent="0.25">
      <c r="A209" s="4">
        <v>22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6">
        <f t="shared" si="5"/>
        <v>0</v>
      </c>
    </row>
    <row r="210" spans="1:14" x14ac:dyDescent="0.25">
      <c r="A210" s="4">
        <v>23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6">
        <f t="shared" si="5"/>
        <v>0</v>
      </c>
    </row>
    <row r="211" spans="1:14" x14ac:dyDescent="0.25">
      <c r="A211" s="4">
        <v>24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6">
        <f t="shared" si="5"/>
        <v>0</v>
      </c>
    </row>
    <row r="212" spans="1:14" x14ac:dyDescent="0.25">
      <c r="A212" s="4">
        <v>25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6">
        <f t="shared" si="5"/>
        <v>0</v>
      </c>
    </row>
    <row r="213" spans="1:14" x14ac:dyDescent="0.25">
      <c r="A213" s="4">
        <v>26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6">
        <f t="shared" si="5"/>
        <v>0</v>
      </c>
    </row>
    <row r="214" spans="1:14" x14ac:dyDescent="0.25">
      <c r="A214" s="4">
        <v>27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6">
        <f t="shared" si="5"/>
        <v>0</v>
      </c>
    </row>
    <row r="215" spans="1:14" x14ac:dyDescent="0.25">
      <c r="A215" s="4">
        <v>28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6">
        <f t="shared" si="5"/>
        <v>0</v>
      </c>
    </row>
    <row r="216" spans="1:14" x14ac:dyDescent="0.25">
      <c r="A216" s="4">
        <v>29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6">
        <f t="shared" si="5"/>
        <v>0</v>
      </c>
    </row>
    <row r="217" spans="1:14" x14ac:dyDescent="0.25">
      <c r="A217" s="4">
        <v>30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6">
        <f t="shared" si="5"/>
        <v>0</v>
      </c>
    </row>
    <row r="218" spans="1:14" x14ac:dyDescent="0.25">
      <c r="A218" s="4">
        <v>31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6">
        <f t="shared" si="5"/>
        <v>0</v>
      </c>
    </row>
    <row r="219" spans="1:14" x14ac:dyDescent="0.25">
      <c r="A219" s="1" t="s">
        <v>15</v>
      </c>
      <c r="B219" s="7">
        <f t="shared" ref="B219:M219" si="6">SUM(B189:B218)</f>
        <v>0</v>
      </c>
      <c r="C219" s="7">
        <f t="shared" si="6"/>
        <v>0</v>
      </c>
      <c r="D219" s="7">
        <f t="shared" si="6"/>
        <v>0</v>
      </c>
      <c r="E219" s="7">
        <f t="shared" si="6"/>
        <v>0</v>
      </c>
      <c r="F219" s="7">
        <f t="shared" si="6"/>
        <v>0</v>
      </c>
      <c r="G219" s="7">
        <f t="shared" si="6"/>
        <v>0</v>
      </c>
      <c r="H219" s="7">
        <f>SUM(H189:H218)</f>
        <v>0</v>
      </c>
      <c r="I219" s="7">
        <f t="shared" si="6"/>
        <v>0</v>
      </c>
      <c r="J219" s="7">
        <f t="shared" si="6"/>
        <v>612.70000000000005</v>
      </c>
      <c r="K219" s="7">
        <f t="shared" si="6"/>
        <v>0</v>
      </c>
      <c r="L219" s="7">
        <f t="shared" si="6"/>
        <v>0</v>
      </c>
      <c r="M219" s="7">
        <f t="shared" si="6"/>
        <v>0</v>
      </c>
      <c r="N219" s="8">
        <f>SUM(B219:M219)</f>
        <v>612.70000000000005</v>
      </c>
    </row>
    <row r="220" spans="1:14" ht="34.5" x14ac:dyDescent="0.25">
      <c r="A220" s="9" t="s">
        <v>16</v>
      </c>
      <c r="B220" s="10"/>
      <c r="C220" s="10"/>
      <c r="D220" s="10"/>
      <c r="E220" s="10"/>
      <c r="F220" s="10"/>
      <c r="G220" s="10"/>
      <c r="H220" s="10"/>
      <c r="I220" s="10"/>
      <c r="J220" s="10">
        <v>1</v>
      </c>
      <c r="K220" s="10"/>
      <c r="L220" s="10"/>
      <c r="M220" s="10"/>
      <c r="N220" s="10">
        <f>SUM(B220:M220)</f>
        <v>1</v>
      </c>
    </row>
    <row r="222" spans="1:14" ht="15.75" x14ac:dyDescent="0.25">
      <c r="A222" s="15">
        <v>2019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26.25" customHeight="1" x14ac:dyDescent="0.25">
      <c r="A223" s="16" t="s">
        <v>19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x14ac:dyDescent="0.25">
      <c r="A224" s="1" t="s">
        <v>1</v>
      </c>
      <c r="B224" s="2" t="s">
        <v>2</v>
      </c>
      <c r="C224" s="1" t="s">
        <v>3</v>
      </c>
      <c r="D224" s="1" t="s">
        <v>4</v>
      </c>
      <c r="E224" s="3" t="s">
        <v>5</v>
      </c>
      <c r="F224" s="3" t="s">
        <v>6</v>
      </c>
      <c r="G224" s="3" t="s">
        <v>7</v>
      </c>
      <c r="H224" s="3" t="s">
        <v>8</v>
      </c>
      <c r="I224" s="3" t="s">
        <v>9</v>
      </c>
      <c r="J224" s="3" t="s">
        <v>10</v>
      </c>
      <c r="K224" s="3" t="s">
        <v>11</v>
      </c>
      <c r="L224" s="3" t="s">
        <v>12</v>
      </c>
      <c r="M224" s="3" t="s">
        <v>13</v>
      </c>
      <c r="N224" s="3" t="s">
        <v>23</v>
      </c>
    </row>
    <row r="225" spans="1:14" x14ac:dyDescent="0.25">
      <c r="A225" s="4">
        <v>1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6">
        <f>M225+L225+K225+J225+I225+H225+G225+F225+E225+D225+C225+B225</f>
        <v>0</v>
      </c>
    </row>
    <row r="226" spans="1:14" x14ac:dyDescent="0.25">
      <c r="A226" s="4">
        <v>2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6">
        <f t="shared" ref="N226:N254" si="7">M226+L226+K226+J226+I226+H226+G226+F226+E226+D226+C226+B226</f>
        <v>0</v>
      </c>
    </row>
    <row r="227" spans="1:14" x14ac:dyDescent="0.25">
      <c r="A227" s="4">
        <v>3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6">
        <f t="shared" si="7"/>
        <v>0</v>
      </c>
    </row>
    <row r="228" spans="1:14" x14ac:dyDescent="0.25">
      <c r="A228" s="4">
        <v>4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6">
        <f t="shared" si="7"/>
        <v>0</v>
      </c>
    </row>
    <row r="229" spans="1:14" x14ac:dyDescent="0.25">
      <c r="A229" s="4">
        <v>5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6">
        <f t="shared" si="7"/>
        <v>0</v>
      </c>
    </row>
    <row r="230" spans="1:14" x14ac:dyDescent="0.25">
      <c r="A230" s="4">
        <v>6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6">
        <f t="shared" si="7"/>
        <v>0</v>
      </c>
    </row>
    <row r="231" spans="1:14" x14ac:dyDescent="0.25">
      <c r="A231" s="4">
        <v>7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6">
        <f t="shared" si="7"/>
        <v>0</v>
      </c>
    </row>
    <row r="232" spans="1:14" x14ac:dyDescent="0.25">
      <c r="A232" s="4">
        <v>8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6">
        <f t="shared" si="7"/>
        <v>0</v>
      </c>
    </row>
    <row r="233" spans="1:14" x14ac:dyDescent="0.25">
      <c r="A233" s="4">
        <v>9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6">
        <f t="shared" si="7"/>
        <v>0</v>
      </c>
    </row>
    <row r="234" spans="1:14" x14ac:dyDescent="0.25">
      <c r="A234" s="4">
        <v>10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6">
        <f t="shared" si="7"/>
        <v>0</v>
      </c>
    </row>
    <row r="235" spans="1:14" x14ac:dyDescent="0.25">
      <c r="A235" s="4">
        <v>11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6">
        <f t="shared" si="7"/>
        <v>0</v>
      </c>
    </row>
    <row r="236" spans="1:14" x14ac:dyDescent="0.25">
      <c r="A236" s="4">
        <v>12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6">
        <f t="shared" si="7"/>
        <v>0</v>
      </c>
    </row>
    <row r="237" spans="1:14" x14ac:dyDescent="0.25">
      <c r="A237" s="4">
        <v>14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6">
        <f t="shared" si="7"/>
        <v>0</v>
      </c>
    </row>
    <row r="238" spans="1:14" x14ac:dyDescent="0.25">
      <c r="A238" s="4">
        <v>15</v>
      </c>
      <c r="B238" s="5">
        <v>0</v>
      </c>
      <c r="C238" s="5">
        <v>0</v>
      </c>
      <c r="D238" s="5">
        <v>0</v>
      </c>
      <c r="E238" s="5">
        <v>0</v>
      </c>
      <c r="F238" s="5">
        <v>86.69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6">
        <f t="shared" si="7"/>
        <v>86.69</v>
      </c>
    </row>
    <row r="239" spans="1:14" x14ac:dyDescent="0.25">
      <c r="A239" s="4">
        <v>16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6">
        <f t="shared" si="7"/>
        <v>0</v>
      </c>
    </row>
    <row r="240" spans="1:14" x14ac:dyDescent="0.25">
      <c r="A240" s="4">
        <v>17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6">
        <f t="shared" si="7"/>
        <v>0</v>
      </c>
    </row>
    <row r="241" spans="1:14" x14ac:dyDescent="0.25">
      <c r="A241" s="4">
        <v>18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6">
        <f t="shared" si="7"/>
        <v>0</v>
      </c>
    </row>
    <row r="242" spans="1:14" x14ac:dyDescent="0.25">
      <c r="A242" s="4">
        <v>19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6">
        <f t="shared" si="7"/>
        <v>0</v>
      </c>
    </row>
    <row r="243" spans="1:14" x14ac:dyDescent="0.25">
      <c r="A243" s="4">
        <v>20</v>
      </c>
      <c r="B243" s="5">
        <v>0</v>
      </c>
      <c r="C243" s="5">
        <v>0</v>
      </c>
      <c r="D243" s="5">
        <v>39.32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6">
        <f t="shared" si="7"/>
        <v>39.32</v>
      </c>
    </row>
    <row r="244" spans="1:14" x14ac:dyDescent="0.25">
      <c r="A244" s="4">
        <v>21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6">
        <f t="shared" si="7"/>
        <v>0</v>
      </c>
    </row>
    <row r="245" spans="1:14" x14ac:dyDescent="0.25">
      <c r="A245" s="4">
        <v>22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6">
        <f t="shared" si="7"/>
        <v>0</v>
      </c>
    </row>
    <row r="246" spans="1:14" x14ac:dyDescent="0.25">
      <c r="A246" s="4">
        <v>23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6">
        <f t="shared" si="7"/>
        <v>0</v>
      </c>
    </row>
    <row r="247" spans="1:14" x14ac:dyDescent="0.25">
      <c r="A247" s="4">
        <v>24</v>
      </c>
      <c r="B247" s="5">
        <v>0</v>
      </c>
      <c r="C247" s="5">
        <v>0</v>
      </c>
      <c r="D247" s="5">
        <v>0</v>
      </c>
      <c r="E247" s="5">
        <v>85.96</v>
      </c>
      <c r="F247" s="5">
        <v>86.69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6">
        <f t="shared" si="7"/>
        <v>172.64999999999998</v>
      </c>
    </row>
    <row r="248" spans="1:14" x14ac:dyDescent="0.25">
      <c r="A248" s="4">
        <v>25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6">
        <f t="shared" si="7"/>
        <v>0</v>
      </c>
    </row>
    <row r="249" spans="1:14" x14ac:dyDescent="0.25">
      <c r="A249" s="4">
        <v>26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6">
        <f t="shared" si="7"/>
        <v>0</v>
      </c>
    </row>
    <row r="250" spans="1:14" x14ac:dyDescent="0.25">
      <c r="A250" s="4">
        <v>27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6">
        <f t="shared" si="7"/>
        <v>0</v>
      </c>
    </row>
    <row r="251" spans="1:14" x14ac:dyDescent="0.25">
      <c r="A251" s="4">
        <v>28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6">
        <f t="shared" si="7"/>
        <v>0</v>
      </c>
    </row>
    <row r="252" spans="1:14" x14ac:dyDescent="0.25">
      <c r="A252" s="4">
        <v>29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6">
        <f t="shared" si="7"/>
        <v>0</v>
      </c>
    </row>
    <row r="253" spans="1:14" x14ac:dyDescent="0.25">
      <c r="A253" s="4">
        <v>30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6">
        <f t="shared" si="7"/>
        <v>0</v>
      </c>
    </row>
    <row r="254" spans="1:14" x14ac:dyDescent="0.25">
      <c r="A254" s="4">
        <v>31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6">
        <f t="shared" si="7"/>
        <v>0</v>
      </c>
    </row>
    <row r="255" spans="1:14" x14ac:dyDescent="0.25">
      <c r="A255" s="1" t="s">
        <v>15</v>
      </c>
      <c r="B255" s="7">
        <f t="shared" ref="B255:G255" si="8">SUM(B225:B254)</f>
        <v>0</v>
      </c>
      <c r="C255" s="7">
        <f t="shared" si="8"/>
        <v>0</v>
      </c>
      <c r="D255" s="7">
        <f t="shared" si="8"/>
        <v>39.32</v>
      </c>
      <c r="E255" s="7">
        <f t="shared" si="8"/>
        <v>85.96</v>
      </c>
      <c r="F255" s="7">
        <f t="shared" si="8"/>
        <v>173.38</v>
      </c>
      <c r="G255" s="7">
        <f t="shared" si="8"/>
        <v>0</v>
      </c>
      <c r="H255" s="7">
        <f t="shared" ref="H255" si="9">SUM(H225:H254)</f>
        <v>0</v>
      </c>
      <c r="I255" s="7">
        <f t="shared" ref="I255:M255" si="10">SUM(I225:I254)</f>
        <v>0</v>
      </c>
      <c r="J255" s="7">
        <f t="shared" si="10"/>
        <v>0</v>
      </c>
      <c r="K255" s="7">
        <f t="shared" si="10"/>
        <v>0</v>
      </c>
      <c r="L255" s="7">
        <f t="shared" si="10"/>
        <v>0</v>
      </c>
      <c r="M255" s="7">
        <f t="shared" si="10"/>
        <v>0</v>
      </c>
      <c r="N255" s="8">
        <f>SUM(B255:M255)</f>
        <v>298.65999999999997</v>
      </c>
    </row>
    <row r="256" spans="1:14" ht="34.5" x14ac:dyDescent="0.25">
      <c r="A256" s="9" t="s">
        <v>16</v>
      </c>
      <c r="B256" s="10">
        <v>0</v>
      </c>
      <c r="C256" s="10">
        <v>0</v>
      </c>
      <c r="D256" s="10">
        <v>1</v>
      </c>
      <c r="E256" s="10">
        <v>1</v>
      </c>
      <c r="F256" s="10">
        <v>2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f>SUM(B256:M256)</f>
        <v>4</v>
      </c>
    </row>
    <row r="259" spans="1:14" ht="15.75" x14ac:dyDescent="0.25">
      <c r="A259" s="15">
        <v>2020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x14ac:dyDescent="0.25">
      <c r="A260" s="16" t="s">
        <v>19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x14ac:dyDescent="0.25">
      <c r="A261" s="1" t="s">
        <v>1</v>
      </c>
      <c r="B261" s="2" t="s">
        <v>2</v>
      </c>
      <c r="C261" s="1" t="s">
        <v>3</v>
      </c>
      <c r="D261" s="1" t="s">
        <v>4</v>
      </c>
      <c r="E261" s="3" t="s">
        <v>5</v>
      </c>
      <c r="F261" s="3" t="s">
        <v>6</v>
      </c>
      <c r="G261" s="3" t="s">
        <v>7</v>
      </c>
      <c r="H261" s="3" t="s">
        <v>8</v>
      </c>
      <c r="I261" s="3" t="s">
        <v>9</v>
      </c>
      <c r="J261" s="3" t="s">
        <v>10</v>
      </c>
      <c r="K261" s="3" t="s">
        <v>11</v>
      </c>
      <c r="L261" s="3" t="s">
        <v>12</v>
      </c>
      <c r="M261" s="3" t="s">
        <v>13</v>
      </c>
      <c r="N261" s="3" t="s">
        <v>24</v>
      </c>
    </row>
    <row r="262" spans="1:14" x14ac:dyDescent="0.25">
      <c r="A262" s="4">
        <v>1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/>
      <c r="J262" s="5"/>
      <c r="K262" s="5"/>
      <c r="L262" s="5"/>
      <c r="M262" s="5"/>
      <c r="N262" s="6">
        <f>M262+L262+K262+J262+I262+H262+G262+F262+E262+D262+C262+B262</f>
        <v>0</v>
      </c>
    </row>
    <row r="263" spans="1:14" x14ac:dyDescent="0.25">
      <c r="A263" s="4">
        <v>2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/>
      <c r="J263" s="5"/>
      <c r="K263" s="5"/>
      <c r="L263" s="5"/>
      <c r="M263" s="5"/>
      <c r="N263" s="6">
        <f t="shared" ref="N263:N291" si="11">M263+L263+K263+J263+I263+H263+G263+F263+E263+D263+C263+B263</f>
        <v>0</v>
      </c>
    </row>
    <row r="264" spans="1:14" x14ac:dyDescent="0.25">
      <c r="A264" s="4">
        <v>3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/>
      <c r="J264" s="5"/>
      <c r="K264" s="5"/>
      <c r="L264" s="5"/>
      <c r="M264" s="5"/>
      <c r="N264" s="6">
        <f t="shared" si="11"/>
        <v>0</v>
      </c>
    </row>
    <row r="265" spans="1:14" x14ac:dyDescent="0.25">
      <c r="A265" s="4">
        <v>4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/>
      <c r="J265" s="5"/>
      <c r="K265" s="5"/>
      <c r="L265" s="5"/>
      <c r="M265" s="5"/>
      <c r="N265" s="6">
        <f t="shared" si="11"/>
        <v>0</v>
      </c>
    </row>
    <row r="266" spans="1:14" x14ac:dyDescent="0.25">
      <c r="A266" s="4">
        <v>5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/>
      <c r="J266" s="5"/>
      <c r="K266" s="5"/>
      <c r="L266" s="5"/>
      <c r="M266" s="5"/>
      <c r="N266" s="6">
        <f t="shared" si="11"/>
        <v>0</v>
      </c>
    </row>
    <row r="267" spans="1:14" x14ac:dyDescent="0.25">
      <c r="A267" s="4">
        <v>6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/>
      <c r="J267" s="5"/>
      <c r="K267" s="5"/>
      <c r="L267" s="5"/>
      <c r="M267" s="5"/>
      <c r="N267" s="6">
        <f t="shared" si="11"/>
        <v>0</v>
      </c>
    </row>
    <row r="268" spans="1:14" x14ac:dyDescent="0.25">
      <c r="A268" s="4">
        <v>7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/>
      <c r="J268" s="5"/>
      <c r="K268" s="5"/>
      <c r="L268" s="5"/>
      <c r="M268" s="5"/>
      <c r="N268" s="6">
        <f t="shared" si="11"/>
        <v>0</v>
      </c>
    </row>
    <row r="269" spans="1:14" x14ac:dyDescent="0.25">
      <c r="A269" s="4">
        <v>8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/>
      <c r="J269" s="5"/>
      <c r="K269" s="5"/>
      <c r="L269" s="5"/>
      <c r="M269" s="5"/>
      <c r="N269" s="6">
        <f t="shared" si="11"/>
        <v>0</v>
      </c>
    </row>
    <row r="270" spans="1:14" x14ac:dyDescent="0.25">
      <c r="A270" s="4">
        <v>9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/>
      <c r="J270" s="5"/>
      <c r="K270" s="5"/>
      <c r="L270" s="5"/>
      <c r="M270" s="5"/>
      <c r="N270" s="6">
        <f t="shared" si="11"/>
        <v>0</v>
      </c>
    </row>
    <row r="271" spans="1:14" x14ac:dyDescent="0.25">
      <c r="A271" s="4">
        <v>10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/>
      <c r="J271" s="5"/>
      <c r="K271" s="5"/>
      <c r="L271" s="5"/>
      <c r="M271" s="5"/>
      <c r="N271" s="6">
        <f t="shared" si="11"/>
        <v>0</v>
      </c>
    </row>
    <row r="272" spans="1:14" x14ac:dyDescent="0.25">
      <c r="A272" s="4">
        <v>11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/>
      <c r="J272" s="5"/>
      <c r="K272" s="5"/>
      <c r="L272" s="5"/>
      <c r="M272" s="5"/>
      <c r="N272" s="6">
        <f t="shared" si="11"/>
        <v>0</v>
      </c>
    </row>
    <row r="273" spans="1:14" x14ac:dyDescent="0.25">
      <c r="A273" s="4">
        <v>12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/>
      <c r="J273" s="5"/>
      <c r="K273" s="5"/>
      <c r="L273" s="5"/>
      <c r="M273" s="5"/>
      <c r="N273" s="6">
        <f t="shared" si="11"/>
        <v>0</v>
      </c>
    </row>
    <row r="274" spans="1:14" x14ac:dyDescent="0.25">
      <c r="A274" s="4">
        <v>14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/>
      <c r="J274" s="5"/>
      <c r="K274" s="5"/>
      <c r="L274" s="5"/>
      <c r="M274" s="5"/>
      <c r="N274" s="6">
        <f t="shared" si="11"/>
        <v>0</v>
      </c>
    </row>
    <row r="275" spans="1:14" x14ac:dyDescent="0.25">
      <c r="A275" s="4">
        <v>15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/>
      <c r="J275" s="5"/>
      <c r="K275" s="5"/>
      <c r="L275" s="5"/>
      <c r="M275" s="5"/>
      <c r="N275" s="6">
        <f t="shared" si="11"/>
        <v>0</v>
      </c>
    </row>
    <row r="276" spans="1:14" x14ac:dyDescent="0.25">
      <c r="A276" s="4">
        <v>16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/>
      <c r="J276" s="5"/>
      <c r="K276" s="5"/>
      <c r="L276" s="5"/>
      <c r="M276" s="5"/>
      <c r="N276" s="6">
        <f t="shared" si="11"/>
        <v>0</v>
      </c>
    </row>
    <row r="277" spans="1:14" x14ac:dyDescent="0.25">
      <c r="A277" s="4">
        <v>17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/>
      <c r="J277" s="5"/>
      <c r="K277" s="5"/>
      <c r="L277" s="5"/>
      <c r="M277" s="5"/>
      <c r="N277" s="6">
        <f t="shared" si="11"/>
        <v>0</v>
      </c>
    </row>
    <row r="278" spans="1:14" x14ac:dyDescent="0.25">
      <c r="A278" s="4">
        <v>18</v>
      </c>
      <c r="B278" s="5">
        <v>0</v>
      </c>
      <c r="C278" s="5">
        <v>0</v>
      </c>
      <c r="D278" s="5">
        <v>46.63</v>
      </c>
      <c r="E278" s="5">
        <v>0</v>
      </c>
      <c r="F278" s="5">
        <v>0</v>
      </c>
      <c r="G278" s="5">
        <v>0</v>
      </c>
      <c r="H278" s="5">
        <v>0</v>
      </c>
      <c r="I278" s="5"/>
      <c r="J278" s="5"/>
      <c r="K278" s="5"/>
      <c r="L278" s="5"/>
      <c r="M278" s="5"/>
      <c r="N278" s="6">
        <f t="shared" si="11"/>
        <v>46.63</v>
      </c>
    </row>
    <row r="279" spans="1:14" x14ac:dyDescent="0.25">
      <c r="A279" s="4">
        <v>19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/>
      <c r="J279" s="5"/>
      <c r="K279" s="5"/>
      <c r="L279" s="5"/>
      <c r="M279" s="5"/>
      <c r="N279" s="6">
        <f t="shared" si="11"/>
        <v>0</v>
      </c>
    </row>
    <row r="280" spans="1:14" x14ac:dyDescent="0.25">
      <c r="A280" s="4">
        <v>20</v>
      </c>
      <c r="B280" s="5">
        <v>0</v>
      </c>
      <c r="C280" s="5">
        <v>0</v>
      </c>
      <c r="D280" s="5">
        <v>0</v>
      </c>
      <c r="E280" s="5">
        <v>0</v>
      </c>
      <c r="F280" s="5">
        <v>47.01</v>
      </c>
      <c r="G280" s="5">
        <v>0</v>
      </c>
      <c r="H280" s="5">
        <v>0</v>
      </c>
      <c r="I280" s="5"/>
      <c r="J280" s="5"/>
      <c r="K280" s="5"/>
      <c r="L280" s="5"/>
      <c r="M280" s="5"/>
      <c r="N280" s="6">
        <f t="shared" si="11"/>
        <v>47.01</v>
      </c>
    </row>
    <row r="281" spans="1:14" x14ac:dyDescent="0.25">
      <c r="A281" s="4">
        <v>21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/>
      <c r="J281" s="5"/>
      <c r="K281" s="5"/>
      <c r="L281" s="5"/>
      <c r="M281" s="5"/>
      <c r="N281" s="6">
        <f t="shared" si="11"/>
        <v>0</v>
      </c>
    </row>
    <row r="282" spans="1:14" x14ac:dyDescent="0.25">
      <c r="A282" s="4">
        <v>22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/>
      <c r="J282" s="5"/>
      <c r="K282" s="5"/>
      <c r="L282" s="5"/>
      <c r="M282" s="5"/>
      <c r="N282" s="6">
        <f t="shared" si="11"/>
        <v>0</v>
      </c>
    </row>
    <row r="283" spans="1:14" x14ac:dyDescent="0.25">
      <c r="A283" s="4">
        <v>23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/>
      <c r="J283" s="5"/>
      <c r="K283" s="5"/>
      <c r="L283" s="5"/>
      <c r="M283" s="5"/>
      <c r="N283" s="6">
        <f t="shared" si="11"/>
        <v>0</v>
      </c>
    </row>
    <row r="284" spans="1:14" x14ac:dyDescent="0.25">
      <c r="A284" s="4">
        <v>24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/>
      <c r="J284" s="5"/>
      <c r="K284" s="5"/>
      <c r="L284" s="5"/>
      <c r="M284" s="5"/>
      <c r="N284" s="6">
        <f t="shared" si="11"/>
        <v>0</v>
      </c>
    </row>
    <row r="285" spans="1:14" x14ac:dyDescent="0.25">
      <c r="A285" s="4">
        <v>25</v>
      </c>
      <c r="B285" s="5">
        <v>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/>
      <c r="J285" s="5"/>
      <c r="K285" s="5"/>
      <c r="L285" s="5"/>
      <c r="M285" s="5"/>
      <c r="N285" s="6">
        <f t="shared" si="11"/>
        <v>0</v>
      </c>
    </row>
    <row r="286" spans="1:14" x14ac:dyDescent="0.25">
      <c r="A286" s="4">
        <v>26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/>
      <c r="J286" s="5"/>
      <c r="K286" s="5"/>
      <c r="L286" s="5"/>
      <c r="M286" s="5"/>
      <c r="N286" s="6">
        <f t="shared" si="11"/>
        <v>0</v>
      </c>
    </row>
    <row r="287" spans="1:14" x14ac:dyDescent="0.25">
      <c r="A287" s="4">
        <v>27</v>
      </c>
      <c r="B287" s="5">
        <v>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/>
      <c r="J287" s="5"/>
      <c r="K287" s="5"/>
      <c r="L287" s="5"/>
      <c r="M287" s="5"/>
      <c r="N287" s="6">
        <f t="shared" si="11"/>
        <v>0</v>
      </c>
    </row>
    <row r="288" spans="1:14" x14ac:dyDescent="0.25">
      <c r="A288" s="4">
        <v>28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/>
      <c r="J288" s="5"/>
      <c r="K288" s="5"/>
      <c r="L288" s="5"/>
      <c r="M288" s="5"/>
      <c r="N288" s="6">
        <f t="shared" si="11"/>
        <v>0</v>
      </c>
    </row>
    <row r="289" spans="1:14" x14ac:dyDescent="0.25">
      <c r="A289" s="4">
        <v>29</v>
      </c>
      <c r="B289" s="5">
        <v>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/>
      <c r="J289" s="5"/>
      <c r="K289" s="5"/>
      <c r="L289" s="5"/>
      <c r="M289" s="5"/>
      <c r="N289" s="6">
        <f t="shared" si="11"/>
        <v>0</v>
      </c>
    </row>
    <row r="290" spans="1:14" x14ac:dyDescent="0.25">
      <c r="A290" s="4">
        <v>30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/>
      <c r="J290" s="5"/>
      <c r="K290" s="5"/>
      <c r="L290" s="5"/>
      <c r="M290" s="5"/>
      <c r="N290" s="6">
        <f t="shared" si="11"/>
        <v>0</v>
      </c>
    </row>
    <row r="291" spans="1:14" x14ac:dyDescent="0.25">
      <c r="A291" s="4">
        <v>31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/>
      <c r="J291" s="5"/>
      <c r="K291" s="5"/>
      <c r="L291" s="5"/>
      <c r="M291" s="5"/>
      <c r="N291" s="6">
        <f t="shared" si="11"/>
        <v>0</v>
      </c>
    </row>
    <row r="292" spans="1:14" x14ac:dyDescent="0.25">
      <c r="A292" s="1" t="s">
        <v>15</v>
      </c>
      <c r="B292" s="7">
        <f t="shared" ref="B292:M292" si="12">SUM(B262:B291)</f>
        <v>0</v>
      </c>
      <c r="C292" s="7">
        <f t="shared" si="12"/>
        <v>0</v>
      </c>
      <c r="D292" s="7">
        <f t="shared" si="12"/>
        <v>46.63</v>
      </c>
      <c r="E292" s="7">
        <f t="shared" si="12"/>
        <v>0</v>
      </c>
      <c r="F292" s="7">
        <f t="shared" si="12"/>
        <v>47.01</v>
      </c>
      <c r="G292" s="7">
        <f t="shared" si="12"/>
        <v>0</v>
      </c>
      <c r="H292" s="7">
        <f t="shared" si="12"/>
        <v>0</v>
      </c>
      <c r="I292" s="7">
        <f t="shared" si="12"/>
        <v>0</v>
      </c>
      <c r="J292" s="7">
        <f t="shared" si="12"/>
        <v>0</v>
      </c>
      <c r="K292" s="7">
        <f t="shared" si="12"/>
        <v>0</v>
      </c>
      <c r="L292" s="7">
        <f t="shared" si="12"/>
        <v>0</v>
      </c>
      <c r="M292" s="7">
        <f t="shared" si="12"/>
        <v>0</v>
      </c>
      <c r="N292" s="8">
        <f>SUM(B292:M292)</f>
        <v>93.64</v>
      </c>
    </row>
    <row r="293" spans="1:14" ht="34.5" x14ac:dyDescent="0.25">
      <c r="A293" s="14" t="s">
        <v>16</v>
      </c>
      <c r="B293" s="10">
        <v>0</v>
      </c>
      <c r="C293" s="10">
        <v>0</v>
      </c>
      <c r="D293" s="10">
        <v>1</v>
      </c>
      <c r="E293" s="10">
        <v>0</v>
      </c>
      <c r="F293" s="10">
        <v>1</v>
      </c>
      <c r="G293" s="10">
        <v>0</v>
      </c>
      <c r="H293" s="10">
        <v>0</v>
      </c>
      <c r="I293" s="10"/>
      <c r="J293" s="10"/>
      <c r="K293" s="10"/>
      <c r="L293" s="10"/>
      <c r="M293" s="10"/>
      <c r="N293" s="10">
        <f>SUM(B293:M293)</f>
        <v>2</v>
      </c>
    </row>
  </sheetData>
  <mergeCells count="16">
    <mergeCell ref="A259:N259"/>
    <mergeCell ref="A260:N260"/>
    <mergeCell ref="A1:N1"/>
    <mergeCell ref="A222:N222"/>
    <mergeCell ref="A186:N186"/>
    <mergeCell ref="A149:N149"/>
    <mergeCell ref="A112:N112"/>
    <mergeCell ref="A223:N223"/>
    <mergeCell ref="A187:N187"/>
    <mergeCell ref="A2:N2"/>
    <mergeCell ref="A39:N39"/>
    <mergeCell ref="A76:N76"/>
    <mergeCell ref="A113:N113"/>
    <mergeCell ref="A150:N150"/>
    <mergeCell ref="A75:N75"/>
    <mergeCell ref="A38:N38"/>
  </mergeCells>
  <pageMargins left="0.31496062992125984" right="0.31496062992125984" top="0.19685039370078741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2018-10-01T16:30:43Z</cp:lastPrinted>
  <dcterms:created xsi:type="dcterms:W3CDTF">2018-07-23T13:32:21Z</dcterms:created>
  <dcterms:modified xsi:type="dcterms:W3CDTF">2020-08-21T12:36:45Z</dcterms:modified>
</cp:coreProperties>
</file>